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K130" i="2"/>
  <c r="J130" i="2"/>
  <c r="I130" i="2"/>
  <c r="H130" i="2"/>
  <c r="D130" i="2"/>
  <c r="K129" i="2"/>
  <c r="K128" i="2"/>
  <c r="K127" i="2"/>
  <c r="K126" i="2"/>
  <c r="J125" i="2"/>
  <c r="I125" i="2"/>
  <c r="H125" i="2"/>
  <c r="G125" i="2"/>
  <c r="F125" i="2"/>
  <c r="E125" i="2"/>
  <c r="D125" i="2"/>
  <c r="K125" i="2" s="1"/>
  <c r="K124" i="2"/>
  <c r="K123" i="2"/>
  <c r="K122" i="2"/>
  <c r="K121" i="2"/>
  <c r="K120" i="2"/>
  <c r="K114" i="2"/>
  <c r="K113" i="2"/>
  <c r="K112" i="2"/>
  <c r="K111" i="2"/>
  <c r="J110" i="2"/>
  <c r="I110" i="2"/>
  <c r="H110" i="2"/>
  <c r="K110" i="2" s="1"/>
  <c r="D110" i="2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K101" i="2" s="1"/>
  <c r="D101" i="2"/>
  <c r="K94" i="2"/>
  <c r="K93" i="2"/>
  <c r="K92" i="2"/>
  <c r="K91" i="2"/>
  <c r="K89" i="2"/>
  <c r="K88" i="2"/>
  <c r="K87" i="2"/>
  <c r="K86" i="2"/>
  <c r="K85" i="2"/>
  <c r="J84" i="2"/>
  <c r="I84" i="2"/>
  <c r="H84" i="2"/>
  <c r="K84" i="2" s="1"/>
  <c r="E84" i="2"/>
  <c r="D84" i="2"/>
  <c r="K83" i="2"/>
  <c r="K82" i="2"/>
  <c r="K81" i="2"/>
  <c r="J80" i="2"/>
  <c r="I80" i="2"/>
  <c r="H80" i="2"/>
  <c r="G80" i="2"/>
  <c r="F80" i="2"/>
  <c r="E80" i="2"/>
  <c r="K80" i="2" s="1"/>
  <c r="D80" i="2"/>
  <c r="K78" i="2"/>
  <c r="K77" i="2"/>
  <c r="K76" i="2"/>
  <c r="K70" i="2"/>
  <c r="K69" i="2"/>
  <c r="K68" i="2"/>
  <c r="K67" i="2"/>
  <c r="J66" i="2"/>
  <c r="I66" i="2"/>
  <c r="H66" i="2"/>
  <c r="K66" i="2" s="1"/>
  <c r="D66" i="2"/>
  <c r="K65" i="2"/>
  <c r="K64" i="2"/>
  <c r="K63" i="2"/>
  <c r="K62" i="2"/>
  <c r="K61" i="2"/>
  <c r="J61" i="2"/>
  <c r="I61" i="2"/>
  <c r="H61" i="2"/>
  <c r="G61" i="2"/>
  <c r="F61" i="2"/>
  <c r="E61" i="2"/>
  <c r="D61" i="2"/>
  <c r="K59" i="2"/>
  <c r="K58" i="2"/>
  <c r="K57" i="2"/>
  <c r="J56" i="2"/>
  <c r="I56" i="2"/>
  <c r="H56" i="2"/>
  <c r="G56" i="2"/>
  <c r="F56" i="2"/>
  <c r="E56" i="2"/>
  <c r="D56" i="2"/>
  <c r="K56" i="2" s="1"/>
  <c r="K55" i="2"/>
  <c r="K54" i="2"/>
  <c r="K48" i="2"/>
  <c r="K47" i="2"/>
  <c r="K46" i="2"/>
  <c r="K45" i="2"/>
  <c r="J44" i="2"/>
  <c r="I44" i="2"/>
  <c r="H44" i="2"/>
  <c r="G44" i="2"/>
  <c r="F44" i="2"/>
  <c r="E44" i="2"/>
  <c r="D44" i="2"/>
  <c r="K44" i="2" s="1"/>
  <c r="K43" i="2"/>
  <c r="K42" i="2"/>
  <c r="K41" i="2"/>
  <c r="K40" i="2"/>
  <c r="K39" i="2"/>
  <c r="K38" i="2"/>
  <c r="K37" i="2"/>
  <c r="K36" i="2"/>
  <c r="J35" i="2"/>
  <c r="I35" i="2"/>
  <c r="H35" i="2"/>
  <c r="E35" i="2"/>
  <c r="D35" i="2"/>
  <c r="K35" i="2" s="1"/>
  <c r="K34" i="2"/>
  <c r="K33" i="2"/>
  <c r="K32" i="2"/>
  <c r="K31" i="2"/>
  <c r="K30" i="2"/>
  <c r="K29" i="2"/>
  <c r="K23" i="2"/>
  <c r="K22" i="2"/>
  <c r="J21" i="2"/>
  <c r="I21" i="2"/>
  <c r="H21" i="2"/>
  <c r="K21" i="2" s="1"/>
  <c r="D21" i="2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D12" i="2"/>
  <c r="K12" i="2" s="1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<sst xmlns="http://schemas.openxmlformats.org/spreadsheetml/2006/main" count="989" uniqueCount="545">
  <si>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</si>
  <si>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</si>
  <si>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</si>
  <si>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</si>
  <si>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</si>
  <si>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</si>
  <si>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</si>
  <si>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</si>
  <si>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</si>
  <si>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</si>
  <si>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</si>
  <si>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</si>
  <si>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</si>
  <si>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</si>
  <si>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</si>
  <si>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</si>
  <si>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</si>
  <si>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</si>
  <si>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</si>
  <si>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</si>
  <si>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</si>
  <si>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3123028347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</si>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</sst>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1291109.3700000001</v>
      </c>
      <c r="E12" s="45">
        <f t="shared" si="0"/>
        <v>0</v>
      </c>
      <c r="F12" s="45">
        <f t="shared" si="0"/>
        <v>0</v>
      </c>
      <c r="G12" s="45">
        <f t="shared" si="0"/>
        <v>0</v>
      </c>
      <c r="H12" s="45">
        <f t="shared" si="0"/>
        <v>0</v>
      </c>
      <c r="I12" s="45">
        <f t="shared" si="0"/>
        <v>0</v>
      </c>
      <c r="J12" s="45">
        <f t="shared" si="0"/>
        <v>0</v>
      </c>
      <c r="K12" s="46">
        <f t="shared" ref="K12:K20" si="1">D12+E12-H12</f>
        <v>1291109.3700000001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/>
      <c r="E14" s="50"/>
      <c r="F14" s="50"/>
      <c r="G14" s="50"/>
      <c r="H14" s="50"/>
      <c r="I14" s="50"/>
      <c r="J14" s="50"/>
      <c r="K14" s="51">
        <f t="shared" si="1"/>
        <v>0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>
        <v>111306.28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1">
        <f t="shared" si="1"/>
        <v>111306.28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>
        <v>530031.11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1">
        <f t="shared" si="1"/>
        <v>530031.11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>
        <v>649771.98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1">
        <f t="shared" si="1"/>
        <v>649771.98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1291109.3700000001</v>
      </c>
      <c r="E21" s="49" t="s">
        <v>79</v>
      </c>
      <c r="F21" s="49" t="s">
        <v>79</v>
      </c>
      <c r="G21" s="49" t="s">
        <v>79</v>
      </c>
      <c r="H21" s="53">
        <f>SUM(H22:H23)+SUM(H29:H34)</f>
        <v>0</v>
      </c>
      <c r="I21" s="53">
        <f>SUM(I22:I23)+SUM(I29:I34)</f>
        <v>0</v>
      </c>
      <c r="J21" s="53">
        <f>SUM(J22:J23)+SUM(J29:J34)</f>
        <v>0</v>
      </c>
      <c r="K21" s="54">
        <f>D21+H21</f>
        <v>1291109.3700000001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/>
      <c r="E23" s="57" t="s">
        <v>79</v>
      </c>
      <c r="F23" s="57" t="s">
        <v>79</v>
      </c>
      <c r="G23" s="57" t="s">
        <v>79</v>
      </c>
      <c r="H23" s="58"/>
      <c r="I23" s="59"/>
      <c r="J23" s="59"/>
      <c r="K23" s="60">
        <f>D23+H23</f>
        <v>0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>
        <v>111306.28</v>
      </c>
      <c r="E30" s="76" t="s">
        <v>79</v>
      </c>
      <c r="F30" s="76" t="s">
        <v>79</v>
      </c>
      <c r="G30" s="76" t="s">
        <v>79</v>
      </c>
      <c r="H30" s="77">
        <v>0</v>
      </c>
      <c r="I30" s="78">
        <v>0</v>
      </c>
      <c r="J30" s="78">
        <v>0</v>
      </c>
      <c r="K30" s="79">
        <f t="shared" si="2"/>
        <v>111306.28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>
        <v>530031.11</v>
      </c>
      <c r="E32" s="49" t="s">
        <v>79</v>
      </c>
      <c r="F32" s="49" t="s">
        <v>79</v>
      </c>
      <c r="G32" s="49" t="s">
        <v>79</v>
      </c>
      <c r="H32" s="50">
        <v>0</v>
      </c>
      <c r="I32" s="55">
        <v>0</v>
      </c>
      <c r="J32" s="55">
        <v>0</v>
      </c>
      <c r="K32" s="54">
        <f t="shared" si="2"/>
        <v>530031.11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>
        <v>649771.98</v>
      </c>
      <c r="E34" s="49" t="s">
        <v>79</v>
      </c>
      <c r="F34" s="49" t="s">
        <v>79</v>
      </c>
      <c r="G34" s="49" t="s">
        <v>79</v>
      </c>
      <c r="H34" s="50">
        <v>0</v>
      </c>
      <c r="I34" s="55">
        <v>0</v>
      </c>
      <c r="J34" s="55">
        <v>0</v>
      </c>
      <c r="K34" s="54">
        <f t="shared" si="2"/>
        <v>649771.98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0</v>
      </c>
      <c r="F44" s="80">
        <f t="shared" si="4"/>
        <v>0</v>
      </c>
      <c r="G44" s="80">
        <f t="shared" si="4"/>
        <v>0</v>
      </c>
      <c r="H44" s="80">
        <f t="shared" si="4"/>
        <v>0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/>
      <c r="E47" s="50"/>
      <c r="F47" s="50"/>
      <c r="G47" s="50"/>
      <c r="H47" s="50"/>
      <c r="I47" s="50"/>
      <c r="J47" s="50"/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0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0</v>
      </c>
      <c r="I80" s="45">
        <f t="shared" si="8"/>
        <v>0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/>
      <c r="E81" s="50"/>
      <c r="F81" s="50"/>
      <c r="G81" s="50"/>
      <c r="H81" s="50"/>
      <c r="I81" s="50"/>
      <c r="J81" s="50"/>
      <c r="K81" s="51">
        <f>D81+E81-H81</f>
        <v>0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>
        <v>51388</v>
      </c>
      <c r="E91" s="109">
        <v>0</v>
      </c>
      <c r="F91" s="109">
        <v>0</v>
      </c>
      <c r="G91" s="109">
        <v>0</v>
      </c>
      <c r="H91" s="109">
        <v>6800</v>
      </c>
      <c r="I91" s="109">
        <v>0</v>
      </c>
      <c r="J91" s="109">
        <v>0</v>
      </c>
      <c r="K91" s="97">
        <f>D91+E91-H91</f>
        <v>44588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>
        <v>1291109.3700000001</v>
      </c>
      <c r="E147" s="115">
        <v>0</v>
      </c>
      <c r="F147" s="115">
        <v>0</v>
      </c>
      <c r="G147" s="115">
        <v>0</v>
      </c>
      <c r="H147" s="115">
        <v>0</v>
      </c>
      <c r="I147" s="115">
        <v>0</v>
      </c>
      <c r="J147" s="115">
        <v>0</v>
      </c>
      <c r="K147" s="116">
        <f>D147+E147-H147</f>
        <v>1291109.3700000001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/>
      <c r="E148" s="50"/>
      <c r="F148" s="50"/>
      <c r="G148" s="50"/>
      <c r="H148" s="50"/>
      <c r="I148" s="50"/>
      <c r="J148" s="50"/>
      <c r="K148" s="51">
        <f>D148+E148-H148</f>
        <v>0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/>
      <c r="E149" s="50"/>
      <c r="F149" s="50"/>
      <c r="G149" s="50"/>
      <c r="H149" s="50"/>
      <c r="I149" s="50"/>
      <c r="J149" s="50"/>
      <c r="K149" s="51">
        <f>D149+E149-H149</f>
        <v>0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>
        <v>1291109.3700000001</v>
      </c>
      <c r="E150" s="119" t="s">
        <v>359</v>
      </c>
      <c r="F150" s="119" t="s">
        <v>359</v>
      </c>
      <c r="G150" s="119" t="s">
        <v>359</v>
      </c>
      <c r="H150" s="118">
        <v>0</v>
      </c>
      <c r="I150" s="118">
        <v>0</v>
      </c>
      <c r="J150" s="118">
        <v>0</v>
      </c>
      <c r="K150" s="54">
        <f>D150+H150</f>
        <v>1291109.3700000001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/>
      <c r="E151" s="119" t="s">
        <v>359</v>
      </c>
      <c r="F151" s="119" t="s">
        <v>359</v>
      </c>
      <c r="G151" s="119" t="s">
        <v>359</v>
      </c>
      <c r="H151" s="50"/>
      <c r="I151" s="55"/>
      <c r="J151" s="55"/>
      <c r="K151" s="54">
        <f>D151+H151</f>
        <v>0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/>
      <c r="E152" s="119" t="s">
        <v>359</v>
      </c>
      <c r="F152" s="119" t="s">
        <v>359</v>
      </c>
      <c r="G152" s="119" t="s">
        <v>359</v>
      </c>
      <c r="H152" s="50"/>
      <c r="I152" s="55"/>
      <c r="J152" s="55"/>
      <c r="K152" s="54">
        <f>D152+H152</f>
        <v>0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/>
      <c r="E156" s="118"/>
      <c r="F156" s="118"/>
      <c r="G156" s="118"/>
      <c r="H156" s="118"/>
      <c r="I156" s="118"/>
      <c r="J156" s="118"/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/>
      <c r="E175" s="118"/>
      <c r="F175" s="118"/>
      <c r="G175" s="118"/>
      <c r="H175" s="118"/>
      <c r="I175" s="118"/>
      <c r="J175" s="118"/>
      <c r="K175" s="51">
        <f>D175+E175-H175</f>
        <v>0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/>
      <c r="E176" s="50"/>
      <c r="F176" s="50"/>
      <c r="G176" s="50"/>
      <c r="H176" s="50"/>
      <c r="I176" s="50"/>
      <c r="J176" s="50"/>
      <c r="K176" s="51">
        <f>D176+E176-H176</f>
        <v>0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>
        <v>51388</v>
      </c>
      <c r="E180" s="118">
        <v>0</v>
      </c>
      <c r="F180" s="118">
        <v>0</v>
      </c>
      <c r="G180" s="118">
        <v>0</v>
      </c>
      <c r="H180" s="118">
        <v>6800</v>
      </c>
      <c r="I180" s="118">
        <v>0</v>
      </c>
      <c r="J180" s="118">
        <v>0</v>
      </c>
      <c r="K180" s="81">
        <f t="shared" si="13"/>
        <v>44588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/>
      <c r="E198" s="143"/>
      <c r="F198" s="156"/>
      <c r="G198" s="156"/>
      <c r="H198" s="143"/>
      <c r="I198" s="143"/>
      <c r="J198" s="140">
        <f>D198+F198-H198</f>
        <v>0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/>
      <c r="E203" s="143"/>
      <c r="F203" s="143"/>
      <c r="G203" s="143"/>
      <c r="H203" s="143"/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>
        <v>234426.62</v>
      </c>
      <c r="E220" s="175"/>
      <c r="F220" s="175">
        <v>0</v>
      </c>
      <c r="G220" s="175"/>
      <c r="H220" s="175">
        <v>0</v>
      </c>
      <c r="I220" s="175"/>
      <c r="J220" s="136">
        <f>D220+F220-H220</f>
        <v>234426.62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/>
      <c r="E225" s="143"/>
      <c r="F225" s="143"/>
      <c r="G225" s="143"/>
      <c r="H225" s="143"/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2022-05-05T11:38:11Z</dcterms:created>
  <dcterms:modified xsi:type="dcterms:W3CDTF">2022-05-05T11:38:17Z</dcterms:modified>
</cp:coreProperties>
</file>